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10110" activeTab="0"/>
  </bookViews>
  <sheets>
    <sheet name="2007-2008 budget" sheetId="1" r:id="rId1"/>
    <sheet name="Sheet2" sheetId="2" state="hidden" r:id="rId2"/>
    <sheet name="Sheet3" sheetId="3" state="hidden" r:id="rId3"/>
  </sheets>
  <definedNames>
    <definedName name="_xlnm.Print_Titles" localSheetId="0">'2007-2008 budget'!$A:$D,'2007-2008 budget'!$1:$2</definedName>
  </definedNames>
  <calcPr fullCalcOnLoad="1"/>
</workbook>
</file>

<file path=xl/sharedStrings.xml><?xml version="1.0" encoding="utf-8"?>
<sst xmlns="http://schemas.openxmlformats.org/spreadsheetml/2006/main" count="43" uniqueCount="43">
  <si>
    <t>Oct '07 - Sep 08</t>
  </si>
  <si>
    <t>Ordinary Income/Expense</t>
  </si>
  <si>
    <t>Income</t>
  </si>
  <si>
    <t>Donations</t>
  </si>
  <si>
    <t>Grants</t>
  </si>
  <si>
    <t>Grants-State Legislature</t>
  </si>
  <si>
    <t>Registration Fees</t>
  </si>
  <si>
    <t>Scholarship</t>
  </si>
  <si>
    <t>Total Income</t>
  </si>
  <si>
    <t>Expense</t>
  </si>
  <si>
    <t>Advertising/Marketing/Outreach</t>
  </si>
  <si>
    <t>Audit/990 Preparation</t>
  </si>
  <si>
    <t>Awards</t>
  </si>
  <si>
    <t>Consultants</t>
  </si>
  <si>
    <t>Dues/Memberships</t>
  </si>
  <si>
    <t>Gifts</t>
  </si>
  <si>
    <t>Insurance-D &amp; O</t>
  </si>
  <si>
    <t>License &amp; Fees</t>
  </si>
  <si>
    <t>Lodging/rooms</t>
  </si>
  <si>
    <t>Meals/Snacks</t>
  </si>
  <si>
    <t>Miscellaneous</t>
  </si>
  <si>
    <t>Postage and Delivery</t>
  </si>
  <si>
    <t>Rental</t>
  </si>
  <si>
    <t>Scholarships</t>
  </si>
  <si>
    <t>Stipends</t>
  </si>
  <si>
    <t>Supplies</t>
  </si>
  <si>
    <t>T Shirts/bags</t>
  </si>
  <si>
    <t>Telephone and Fax</t>
  </si>
  <si>
    <t>Textbooks</t>
  </si>
  <si>
    <t>Travel/Mileage</t>
  </si>
  <si>
    <t>Trophies</t>
  </si>
  <si>
    <t>Tuition Fees</t>
  </si>
  <si>
    <t>Total Expense</t>
  </si>
  <si>
    <t>Net Ordinary Income</t>
  </si>
  <si>
    <t>Other Income/Expense</t>
  </si>
  <si>
    <t>Other Income</t>
  </si>
  <si>
    <t>In-Kind Services Revenues</t>
  </si>
  <si>
    <t>Total Other Income</t>
  </si>
  <si>
    <t>Other Expense</t>
  </si>
  <si>
    <t>In-Kind Services Expenses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</si>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</sst>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7">
    <font>
      <sz val="11"/>
      <name val="Times New Roman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164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3" width="3.00390625" style="11" customWidth="1"/>
    <col min="4" max="4" width="26.7109375" style="11" customWidth="1"/>
    <col min="5" max="5" width="12.7109375" style="12" bestFit="1" customWidth="1"/>
  </cols>
  <sheetData>
    <row r="1" spans="1:5" ht="15.75" thickBot="1">
      <c r="A1" s="1"/>
      <c r="B1" s="1"/>
      <c r="C1" s="1"/>
      <c r="D1" s="1"/>
      <c r="E1" s="2"/>
    </row>
    <row r="2" spans="1:5" s="10" customFormat="1" ht="16.5" thickBot="1" thickTop="1">
      <c r="A2" s="8"/>
      <c r="B2" s="8"/>
      <c r="C2" s="8"/>
      <c r="D2" s="8"/>
      <c r="E2" s="9" t="s">
        <v>0</v>
      </c>
    </row>
    <row r="3" spans="1:5" ht="15.75" thickTop="1">
      <c r="A3" s="1"/>
      <c r="B3" s="1" t="s">
        <v>1</v>
      </c>
      <c r="C3" s="1"/>
      <c r="D3" s="1"/>
      <c r="E3" s="3"/>
    </row>
    <row r="4" spans="1:5" ht="15">
      <c r="A4" s="1"/>
      <c r="B4" s="1"/>
      <c r="C4" s="1" t="s">
        <v>2</v>
      </c>
      <c r="D4" s="1"/>
      <c r="E4" s="3"/>
    </row>
    <row r="5" spans="1:5" ht="15">
      <c r="A5" s="1"/>
      <c r="B5" s="1"/>
      <c r="C5" s="1"/>
      <c r="D5" s="1" t="s">
        <v>3</v>
      </c>
      <c r="E5" s="3">
        <v>90765</v>
      </c>
    </row>
    <row r="6" spans="1:5" ht="15">
      <c r="A6" s="1"/>
      <c r="B6" s="1"/>
      <c r="C6" s="1"/>
      <c r="D6" s="1" t="s">
        <v>4</v>
      </c>
      <c r="E6" s="3">
        <v>54099</v>
      </c>
    </row>
    <row r="7" spans="1:5" ht="15">
      <c r="A7" s="1"/>
      <c r="B7" s="1"/>
      <c r="C7" s="1"/>
      <c r="D7" s="1" t="s">
        <v>5</v>
      </c>
      <c r="E7" s="3">
        <v>94800</v>
      </c>
    </row>
    <row r="8" spans="1:5" ht="15">
      <c r="A8" s="1"/>
      <c r="B8" s="1"/>
      <c r="C8" s="1"/>
      <c r="D8" s="1" t="s">
        <v>6</v>
      </c>
      <c r="E8" s="3">
        <v>7809</v>
      </c>
    </row>
    <row r="9" spans="1:5" ht="15.75" thickBot="1">
      <c r="A9" s="1"/>
      <c r="B9" s="1"/>
      <c r="C9" s="1"/>
      <c r="D9" s="1" t="s">
        <v>7</v>
      </c>
      <c r="E9" s="4">
        <v>82500</v>
      </c>
    </row>
    <row r="10" spans="1:5" ht="15">
      <c r="A10" s="1"/>
      <c r="B10" s="1"/>
      <c r="C10" s="1" t="s">
        <v>8</v>
      </c>
      <c r="D10" s="1"/>
      <c r="E10" s="3">
        <f>ROUND(SUM(E4:E9),5)</f>
        <v>329973</v>
      </c>
    </row>
    <row r="11" spans="1:5" ht="30" customHeight="1">
      <c r="A11" s="1"/>
      <c r="B11" s="1"/>
      <c r="C11" s="1" t="s">
        <v>9</v>
      </c>
      <c r="D11" s="1"/>
      <c r="E11" s="3"/>
    </row>
    <row r="12" spans="1:5" ht="15">
      <c r="A12" s="1"/>
      <c r="B12" s="1"/>
      <c r="C12" s="1"/>
      <c r="D12" s="1" t="s">
        <v>10</v>
      </c>
      <c r="E12" s="3">
        <v>15534</v>
      </c>
    </row>
    <row r="13" spans="1:5" ht="15">
      <c r="A13" s="1"/>
      <c r="B13" s="1"/>
      <c r="C13" s="1"/>
      <c r="D13" s="1" t="s">
        <v>11</v>
      </c>
      <c r="E13" s="3">
        <v>500</v>
      </c>
    </row>
    <row r="14" spans="1:5" ht="15">
      <c r="A14" s="1"/>
      <c r="B14" s="1"/>
      <c r="C14" s="1"/>
      <c r="D14" s="1" t="s">
        <v>12</v>
      </c>
      <c r="E14" s="3">
        <v>7800</v>
      </c>
    </row>
    <row r="15" spans="1:5" ht="15">
      <c r="A15" s="1"/>
      <c r="B15" s="1"/>
      <c r="C15" s="1"/>
      <c r="D15" s="1" t="s">
        <v>13</v>
      </c>
      <c r="E15" s="3">
        <v>91465</v>
      </c>
    </row>
    <row r="16" spans="1:5" ht="15">
      <c r="A16" s="1"/>
      <c r="B16" s="1"/>
      <c r="C16" s="1"/>
      <c r="D16" s="1" t="s">
        <v>14</v>
      </c>
      <c r="E16" s="3">
        <v>150</v>
      </c>
    </row>
    <row r="17" spans="1:5" ht="15">
      <c r="A17" s="1"/>
      <c r="B17" s="1"/>
      <c r="C17" s="1"/>
      <c r="D17" s="1" t="s">
        <v>15</v>
      </c>
      <c r="E17" s="3">
        <v>1200</v>
      </c>
    </row>
    <row r="18" spans="1:5" ht="15">
      <c r="A18" s="1"/>
      <c r="B18" s="1"/>
      <c r="C18" s="1"/>
      <c r="D18" s="1" t="s">
        <v>16</v>
      </c>
      <c r="E18" s="3">
        <v>1200</v>
      </c>
    </row>
    <row r="19" spans="1:5" ht="15">
      <c r="A19" s="1"/>
      <c r="B19" s="1"/>
      <c r="C19" s="1"/>
      <c r="D19" s="1" t="s">
        <v>17</v>
      </c>
      <c r="E19" s="3">
        <v>45</v>
      </c>
    </row>
    <row r="20" spans="1:5" ht="15">
      <c r="A20" s="1"/>
      <c r="B20" s="1"/>
      <c r="C20" s="1"/>
      <c r="D20" s="1" t="s">
        <v>18</v>
      </c>
      <c r="E20" s="3">
        <v>64869</v>
      </c>
    </row>
    <row r="21" spans="1:5" ht="15">
      <c r="A21" s="1"/>
      <c r="B21" s="1"/>
      <c r="C21" s="1"/>
      <c r="D21" s="1" t="s">
        <v>19</v>
      </c>
      <c r="E21" s="3">
        <v>17970</v>
      </c>
    </row>
    <row r="22" spans="1:5" ht="15">
      <c r="A22" s="1"/>
      <c r="B22" s="1"/>
      <c r="C22" s="1"/>
      <c r="D22" s="1" t="s">
        <v>20</v>
      </c>
      <c r="E22" s="3">
        <v>50</v>
      </c>
    </row>
    <row r="23" spans="1:5" ht="15">
      <c r="A23" s="1"/>
      <c r="B23" s="1"/>
      <c r="C23" s="1"/>
      <c r="D23" s="1" t="s">
        <v>21</v>
      </c>
      <c r="E23" s="3">
        <v>20</v>
      </c>
    </row>
    <row r="24" spans="1:5" ht="15">
      <c r="A24" s="1"/>
      <c r="B24" s="1"/>
      <c r="C24" s="1"/>
      <c r="D24" s="1" t="s">
        <v>22</v>
      </c>
      <c r="E24" s="3">
        <v>800</v>
      </c>
    </row>
    <row r="25" spans="1:5" ht="15">
      <c r="A25" s="1"/>
      <c r="B25" s="1"/>
      <c r="C25" s="1"/>
      <c r="D25" s="1" t="s">
        <v>23</v>
      </c>
      <c r="E25" s="3">
        <v>82500</v>
      </c>
    </row>
    <row r="26" spans="1:5" ht="15">
      <c r="A26" s="1"/>
      <c r="B26" s="1"/>
      <c r="C26" s="1"/>
      <c r="D26" s="1" t="s">
        <v>24</v>
      </c>
      <c r="E26" s="3">
        <v>13000</v>
      </c>
    </row>
    <row r="27" spans="1:5" ht="15">
      <c r="A27" s="1"/>
      <c r="B27" s="1"/>
      <c r="C27" s="1"/>
      <c r="D27" s="1" t="s">
        <v>25</v>
      </c>
      <c r="E27" s="3">
        <v>1400</v>
      </c>
    </row>
    <row r="28" spans="1:5" ht="15">
      <c r="A28" s="1"/>
      <c r="B28" s="1"/>
      <c r="C28" s="1"/>
      <c r="D28" s="1" t="s">
        <v>26</v>
      </c>
      <c r="E28" s="3">
        <v>8200</v>
      </c>
    </row>
    <row r="29" spans="1:5" ht="15">
      <c r="A29" s="1"/>
      <c r="B29" s="1"/>
      <c r="C29" s="1"/>
      <c r="D29" s="1" t="s">
        <v>27</v>
      </c>
      <c r="E29" s="3">
        <v>50</v>
      </c>
    </row>
    <row r="30" spans="1:5" ht="15">
      <c r="A30" s="1"/>
      <c r="B30" s="1"/>
      <c r="C30" s="1"/>
      <c r="D30" s="1" t="s">
        <v>28</v>
      </c>
      <c r="E30" s="3">
        <v>3500</v>
      </c>
    </row>
    <row r="31" spans="1:5" ht="15">
      <c r="A31" s="1"/>
      <c r="B31" s="1"/>
      <c r="C31" s="1"/>
      <c r="D31" s="1" t="s">
        <v>29</v>
      </c>
      <c r="E31" s="3">
        <v>12420</v>
      </c>
    </row>
    <row r="32" spans="1:5" ht="15">
      <c r="A32" s="1"/>
      <c r="B32" s="1"/>
      <c r="C32" s="1"/>
      <c r="D32" s="1" t="s">
        <v>30</v>
      </c>
      <c r="E32" s="3">
        <v>1300</v>
      </c>
    </row>
    <row r="33" spans="1:5" ht="15.75" thickBot="1">
      <c r="A33" s="1"/>
      <c r="B33" s="1"/>
      <c r="C33" s="1"/>
      <c r="D33" s="1" t="s">
        <v>31</v>
      </c>
      <c r="E33" s="4">
        <v>6000</v>
      </c>
    </row>
    <row r="34" spans="1:5" ht="15.75" thickBot="1">
      <c r="A34" s="1"/>
      <c r="B34" s="1"/>
      <c r="C34" s="1" t="s">
        <v>32</v>
      </c>
      <c r="D34" s="1"/>
      <c r="E34" s="5">
        <f>ROUND(SUM(E11:E33),5)</f>
        <v>329973</v>
      </c>
    </row>
    <row r="35" spans="1:5" ht="30" customHeight="1">
      <c r="A35" s="1"/>
      <c r="B35" s="1" t="s">
        <v>33</v>
      </c>
      <c r="C35" s="1"/>
      <c r="D35" s="1"/>
      <c r="E35" s="3">
        <f>ROUND(E3+E10-E34,5)</f>
        <v>0</v>
      </c>
    </row>
    <row r="36" spans="1:5" ht="30" customHeight="1">
      <c r="A36" s="1"/>
      <c r="B36" s="1" t="s">
        <v>34</v>
      </c>
      <c r="C36" s="1"/>
      <c r="D36" s="1"/>
      <c r="E36" s="3"/>
    </row>
    <row r="37" spans="1:5" ht="15">
      <c r="A37" s="1"/>
      <c r="B37" s="1"/>
      <c r="C37" s="1" t="s">
        <v>35</v>
      </c>
      <c r="D37" s="1"/>
      <c r="E37" s="3"/>
    </row>
    <row r="38" spans="1:5" ht="15.75" thickBot="1">
      <c r="A38" s="1"/>
      <c r="B38" s="1"/>
      <c r="C38" s="1"/>
      <c r="D38" s="1" t="s">
        <v>36</v>
      </c>
      <c r="E38" s="4">
        <v>5000</v>
      </c>
    </row>
    <row r="39" spans="1:5" ht="15">
      <c r="A39" s="1"/>
      <c r="B39" s="1"/>
      <c r="C39" s="1" t="s">
        <v>37</v>
      </c>
      <c r="D39" s="1"/>
      <c r="E39" s="3">
        <f>ROUND(SUM(E37:E38),5)</f>
        <v>5000</v>
      </c>
    </row>
    <row r="40" spans="1:5" ht="30" customHeight="1">
      <c r="A40" s="1"/>
      <c r="B40" s="1"/>
      <c r="C40" s="1" t="s">
        <v>38</v>
      </c>
      <c r="D40" s="1"/>
      <c r="E40" s="3"/>
    </row>
    <row r="41" spans="1:5" ht="15.75" thickBot="1">
      <c r="A41" s="1"/>
      <c r="B41" s="1"/>
      <c r="C41" s="1"/>
      <c r="D41" s="1" t="s">
        <v>39</v>
      </c>
      <c r="E41" s="4">
        <v>5000</v>
      </c>
    </row>
    <row r="42" spans="1:5" ht="15.75" thickBot="1">
      <c r="A42" s="1"/>
      <c r="B42" s="1"/>
      <c r="C42" s="1" t="s">
        <v>40</v>
      </c>
      <c r="D42" s="1"/>
      <c r="E42" s="5">
        <f>ROUND(SUM(E40:E41),5)</f>
        <v>5000</v>
      </c>
    </row>
    <row r="43" spans="1:5" ht="30" customHeight="1" thickBot="1">
      <c r="A43" s="1"/>
      <c r="B43" s="1" t="s">
        <v>41</v>
      </c>
      <c r="C43" s="1"/>
      <c r="D43" s="1"/>
      <c r="E43" s="5">
        <f>ROUND(E36+E39-E42,5)</f>
        <v>0</v>
      </c>
    </row>
    <row r="44" spans="1:5" s="7" customFormat="1" ht="30" customHeight="1" thickBot="1">
      <c r="A44" s="1" t="s">
        <v>42</v>
      </c>
      <c r="B44" s="1"/>
      <c r="C44" s="1"/>
      <c r="D44" s="1"/>
      <c r="E44" s="6">
        <f>ROUND(E35+E43,5)</f>
        <v>0</v>
      </c>
    </row>
    <row r="45" ht="15.7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7:53 AM
&amp;"Arial,Bold"&amp;8 11/21/07
&amp;"Arial,Bold"&amp;8 Cash Basis&amp;C&amp;"Arial,Bold"&amp;12 Supercomputing Challenge
&amp;"Arial,Bold"&amp;14 Budget
&amp;"Arial,Bold"&amp;10 October 2007 through September 2008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Crescents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Cyndy</dc:creator>
  <cp:keywords/>
  <dc:description/>
  <cp:lastModifiedBy>David Kratzer</cp:lastModifiedBy>
  <dcterms:created xsi:type="dcterms:W3CDTF">2007-11-21T14:53:39Z</dcterms:created>
  <dcterms:modified xsi:type="dcterms:W3CDTF">2007-11-21T16:01:48Z</dcterms:modified>
  <cp:category/>
  <cp:version/>
  <cp:contentType/>
  <cp:contentStatus/>
</cp:coreProperties>
</file>